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7" i="1" l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B12" i="1"/>
  <c r="B13" i="1" s="1"/>
  <c r="I11" i="1"/>
  <c r="H11" i="1"/>
</calcChain>
</file>

<file path=xl/sharedStrings.xml><?xml version="1.0" encoding="utf-8"?>
<sst xmlns="http://schemas.openxmlformats.org/spreadsheetml/2006/main" count="113" uniqueCount="83">
  <si>
    <t xml:space="preserve">2013 CANADA CUP MTB SERIES </t>
  </si>
  <si>
    <t>Series Standing / Classement de la Serie</t>
  </si>
  <si>
    <t>Junior Femme XCO  Women Junior</t>
  </si>
  <si>
    <t xml:space="preserve">Best 3 of 4 results counts towards final standings / 3 meilleurs sur 4 pour le classement final  </t>
  </si>
  <si>
    <t>As of August 14, 2013</t>
  </si>
  <si>
    <t>Points  for top 40 places / Points aux 40 premiers</t>
  </si>
  <si>
    <t>Rank</t>
  </si>
  <si>
    <t>Prev.</t>
  </si>
  <si>
    <t>Last/</t>
  </si>
  <si>
    <t>UCI Code</t>
  </si>
  <si>
    <t>Team</t>
  </si>
  <si>
    <t>Country</t>
  </si>
  <si>
    <t>Province</t>
  </si>
  <si>
    <t>Best 3 of 4</t>
  </si>
  <si>
    <t>Points</t>
  </si>
  <si>
    <t>CC #1</t>
  </si>
  <si>
    <t>CC #2</t>
  </si>
  <si>
    <t>CC #3</t>
  </si>
  <si>
    <t>CC #4</t>
  </si>
  <si>
    <t>Rang</t>
  </si>
  <si>
    <t>Prec.</t>
  </si>
  <si>
    <t>Nom/</t>
  </si>
  <si>
    <t>Code UCI</t>
  </si>
  <si>
    <t>Equipe</t>
  </si>
  <si>
    <t xml:space="preserve"> </t>
  </si>
  <si>
    <t>Tremblant</t>
  </si>
  <si>
    <t>Baie St Paul</t>
  </si>
  <si>
    <t>Sudbury</t>
  </si>
  <si>
    <t>Whistler</t>
  </si>
  <si>
    <t>Rachel Pageau</t>
  </si>
  <si>
    <t>CAN19950801</t>
  </si>
  <si>
    <t>Club Cycle D'alma / Ekoi Devinci</t>
  </si>
  <si>
    <t>CAN</t>
  </si>
  <si>
    <t>QC</t>
  </si>
  <si>
    <t>Marine Lewis</t>
  </si>
  <si>
    <t>CAN19961014</t>
  </si>
  <si>
    <t>Sarah-Claudie Dostie-Menard</t>
  </si>
  <si>
    <t>CAN19950914</t>
  </si>
  <si>
    <t>CVM Pro-Cycle Hull/Aylmer / Specialized</t>
  </si>
  <si>
    <t>Marie-Pierre Nadon</t>
  </si>
  <si>
    <t>CAN19961119</t>
  </si>
  <si>
    <t>Team Ontario / 2 Wheel Racing</t>
  </si>
  <si>
    <t>ON</t>
  </si>
  <si>
    <t>Anne-Julie Tremblay</t>
  </si>
  <si>
    <t>CAN19960131</t>
  </si>
  <si>
    <t>Cyclone D'alma</t>
  </si>
  <si>
    <t>Judith Desmeules</t>
  </si>
  <si>
    <t>CAN19960306</t>
  </si>
  <si>
    <t>Charlevoix</t>
  </si>
  <si>
    <t>Kayla Morin-Blanchette</t>
  </si>
  <si>
    <t>CAN19950517</t>
  </si>
  <si>
    <t>CVM 2 Vals</t>
  </si>
  <si>
    <t>Siobhan Kelly</t>
  </si>
  <si>
    <t>CAN19960412</t>
  </si>
  <si>
    <t>Team Ontario / To Wheels London</t>
  </si>
  <si>
    <t>Jennifer McTavish</t>
  </si>
  <si>
    <t>CAN19960514</t>
  </si>
  <si>
    <t>BC</t>
  </si>
  <si>
    <t>Alexandra Bernier</t>
  </si>
  <si>
    <t>CAN19950604</t>
  </si>
  <si>
    <t>Gillian Hague</t>
  </si>
  <si>
    <t>CAN19950713</t>
  </si>
  <si>
    <t>Centurion / Sporting Life</t>
  </si>
  <si>
    <t>Stefanie Tremblay</t>
  </si>
  <si>
    <t>CAN19950427</t>
  </si>
  <si>
    <t>Cyclone Alma</t>
  </si>
  <si>
    <t>Haley Golding</t>
  </si>
  <si>
    <t>CAN19950119</t>
  </si>
  <si>
    <t>Cycle Solutions</t>
  </si>
  <si>
    <t>Rachel St-Amand</t>
  </si>
  <si>
    <t>CAN19960813</t>
  </si>
  <si>
    <t>Lessard Bicycles</t>
  </si>
  <si>
    <t>Megan Fleury</t>
  </si>
  <si>
    <t>CAN19950516</t>
  </si>
  <si>
    <t>Gabrielle April</t>
  </si>
  <si>
    <t>CAN19951015</t>
  </si>
  <si>
    <t>Rocky Mountain Pro Cycle</t>
  </si>
  <si>
    <t>Sarah-Louise Ruder</t>
  </si>
  <si>
    <t>CAN19950601</t>
  </si>
  <si>
    <t>Cyclepath Markham</t>
  </si>
  <si>
    <t>Series final is not mandatory for overall ranking.</t>
  </si>
  <si>
    <t>La finale n'est pas obligatoire pour obtenir un classement général.</t>
  </si>
  <si>
    <t>* Junior category born in 1995-1996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</si>
</sst>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444444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/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5" fillId="0" borderId="0" xfId="0" applyFont="1"/>
    <xf numFmtId="0" fontId="8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Fill="1" applyBorder="1"/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114300</xdr:rowOff>
    </xdr:from>
    <xdr:to>
      <xdr:col>2</xdr:col>
      <xdr:colOff>869950</xdr:colOff>
      <xdr:row>5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5" y="114300"/>
          <a:ext cx="1139825" cy="1136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workbookViewId="0">
      <selection activeCell="D10" sqref="D10"/>
    </sheetView>
  </sheetViews>
  <sheetFormatPr defaultColWidth="8.85546875" defaultRowHeight="15" x14ac:dyDescent="0.25"/>
  <cols>
    <col min="1" max="1" width="4.140625" style="1" customWidth="1"/>
    <col min="2" max="2" width="4.7109375" style="48" customWidth="1"/>
    <col min="3" max="3" width="25.42578125" style="53" customWidth="1"/>
    <col min="4" max="4" width="12.85546875" style="54" customWidth="1"/>
    <col min="5" max="5" width="37.140625" style="53" customWidth="1"/>
    <col min="6" max="6" width="7.28515625" style="47" bestFit="1" customWidth="1"/>
    <col min="7" max="7" width="7.85546875" style="47" bestFit="1" customWidth="1"/>
    <col min="8" max="8" width="7.85546875" style="47" customWidth="1"/>
    <col min="9" max="9" width="6.42578125" style="48" customWidth="1"/>
    <col min="10" max="10" width="10" style="49" customWidth="1"/>
    <col min="11" max="11" width="8.85546875" style="49"/>
    <col min="12" max="12" width="9.7109375" style="47" customWidth="1"/>
    <col min="13" max="13" width="8.85546875" style="49"/>
  </cols>
  <sheetData>
    <row r="1" spans="1:17" ht="26.25" x14ac:dyDescent="0.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8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7" ht="18" x14ac:dyDescent="0.25">
      <c r="B3" s="4"/>
      <c r="C3" s="4"/>
      <c r="D3" s="4"/>
      <c r="E3" s="4"/>
      <c r="F3" s="5"/>
      <c r="G3" s="5"/>
      <c r="H3" s="5"/>
      <c r="I3" s="4"/>
      <c r="J3" s="4"/>
      <c r="K3" s="4"/>
      <c r="L3" s="4"/>
      <c r="M3" s="4"/>
    </row>
    <row r="4" spans="1:17" s="8" customFormat="1" ht="18" x14ac:dyDescent="0.25">
      <c r="A4" s="6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7" s="8" customFormat="1" ht="12.75" x14ac:dyDescent="0.2">
      <c r="A5" s="6"/>
      <c r="B5" s="9"/>
      <c r="C5" s="10"/>
      <c r="D5" s="11"/>
      <c r="F5" s="6"/>
      <c r="G5" s="6"/>
      <c r="H5" s="6"/>
    </row>
    <row r="6" spans="1:17" s="8" customFormat="1" ht="12.75" x14ac:dyDescent="0.2">
      <c r="A6" s="6"/>
      <c r="B6" s="9"/>
      <c r="C6" s="10"/>
      <c r="D6" s="11"/>
      <c r="E6" s="11"/>
      <c r="F6" s="6"/>
      <c r="G6" s="12" t="s">
        <v>3</v>
      </c>
      <c r="H6" s="12"/>
      <c r="I6" s="12"/>
      <c r="J6" s="12"/>
      <c r="K6" s="12"/>
      <c r="L6" s="12"/>
      <c r="M6" s="12"/>
    </row>
    <row r="7" spans="1:17" s="8" customFormat="1" ht="12.75" x14ac:dyDescent="0.2">
      <c r="A7" s="13" t="s">
        <v>4</v>
      </c>
      <c r="B7" s="9"/>
      <c r="C7" s="11"/>
      <c r="E7" s="11"/>
      <c r="F7" s="6"/>
      <c r="G7" s="14" t="s">
        <v>5</v>
      </c>
      <c r="H7" s="14"/>
      <c r="I7" s="14"/>
      <c r="J7" s="14"/>
      <c r="K7" s="14"/>
      <c r="L7" s="14"/>
      <c r="M7" s="14"/>
    </row>
    <row r="8" spans="1:17" x14ac:dyDescent="0.25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7" s="22" customFormat="1" ht="12.75" x14ac:dyDescent="0.2">
      <c r="A9" s="17" t="s">
        <v>6</v>
      </c>
      <c r="B9" s="18" t="s">
        <v>7</v>
      </c>
      <c r="C9" s="19" t="s">
        <v>8</v>
      </c>
      <c r="D9" s="20" t="s">
        <v>9</v>
      </c>
      <c r="E9" s="19" t="s">
        <v>10</v>
      </c>
      <c r="F9" s="21" t="s">
        <v>11</v>
      </c>
      <c r="G9" s="21" t="s">
        <v>12</v>
      </c>
      <c r="H9" s="21" t="s">
        <v>13</v>
      </c>
      <c r="I9" s="21" t="s">
        <v>14</v>
      </c>
      <c r="J9" s="21" t="s">
        <v>15</v>
      </c>
      <c r="K9" s="21" t="s">
        <v>16</v>
      </c>
      <c r="L9" s="21" t="s">
        <v>17</v>
      </c>
      <c r="M9" s="21" t="s">
        <v>18</v>
      </c>
    </row>
    <row r="10" spans="1:17" ht="23.25" x14ac:dyDescent="0.25">
      <c r="A10" s="23" t="s">
        <v>19</v>
      </c>
      <c r="B10" s="18" t="s">
        <v>20</v>
      </c>
      <c r="C10" s="19" t="s">
        <v>21</v>
      </c>
      <c r="D10" s="20" t="s">
        <v>22</v>
      </c>
      <c r="E10" s="19" t="s">
        <v>23</v>
      </c>
      <c r="F10" s="21"/>
      <c r="G10" s="21"/>
      <c r="H10" s="21"/>
      <c r="I10" s="21" t="s">
        <v>24</v>
      </c>
      <c r="J10" s="21" t="s">
        <v>25</v>
      </c>
      <c r="K10" s="24" t="s">
        <v>26</v>
      </c>
      <c r="L10" s="21" t="s">
        <v>27</v>
      </c>
      <c r="M10" s="21" t="s">
        <v>28</v>
      </c>
    </row>
    <row r="11" spans="1:17" x14ac:dyDescent="0.25">
      <c r="A11" s="25">
        <v>1</v>
      </c>
      <c r="B11" s="26">
        <v>1</v>
      </c>
      <c r="C11" s="27" t="s">
        <v>29</v>
      </c>
      <c r="D11" s="28" t="s">
        <v>30</v>
      </c>
      <c r="E11" s="29" t="s">
        <v>31</v>
      </c>
      <c r="F11" s="30" t="s">
        <v>32</v>
      </c>
      <c r="G11" s="31" t="s">
        <v>33</v>
      </c>
      <c r="H11" s="31">
        <f>SUM(J11:M11)-MIN(J11:M11)</f>
        <v>285</v>
      </c>
      <c r="I11" s="32">
        <f t="shared" ref="I11:I27" si="0">SUM(J11:M11)</f>
        <v>285</v>
      </c>
      <c r="J11" s="26">
        <v>100</v>
      </c>
      <c r="K11" s="33">
        <v>100</v>
      </c>
      <c r="L11" s="32">
        <v>85</v>
      </c>
      <c r="M11" s="26">
        <v>0</v>
      </c>
    </row>
    <row r="12" spans="1:17" ht="12.75" customHeight="1" x14ac:dyDescent="0.25">
      <c r="A12" s="25">
        <v>2</v>
      </c>
      <c r="B12" s="26">
        <f>B11+1</f>
        <v>2</v>
      </c>
      <c r="C12" s="27" t="s">
        <v>34</v>
      </c>
      <c r="D12" s="28" t="s">
        <v>35</v>
      </c>
      <c r="E12" s="29"/>
      <c r="F12" s="30" t="s">
        <v>32</v>
      </c>
      <c r="G12" s="31" t="s">
        <v>33</v>
      </c>
      <c r="H12" s="31">
        <f t="shared" ref="H12:H27" si="1">SUM(J12:M12)-MIN(J12:M12)</f>
        <v>270</v>
      </c>
      <c r="I12" s="32">
        <f t="shared" si="0"/>
        <v>270</v>
      </c>
      <c r="J12" s="26">
        <v>85</v>
      </c>
      <c r="K12" s="33">
        <v>85</v>
      </c>
      <c r="L12" s="32">
        <v>100</v>
      </c>
      <c r="M12" s="26">
        <v>0</v>
      </c>
    </row>
    <row r="13" spans="1:17" s="8" customFormat="1" ht="12.75" x14ac:dyDescent="0.2">
      <c r="A13" s="25">
        <v>3</v>
      </c>
      <c r="B13" s="26">
        <f>B12+1</f>
        <v>3</v>
      </c>
      <c r="C13" s="27" t="s">
        <v>36</v>
      </c>
      <c r="D13" s="28" t="s">
        <v>37</v>
      </c>
      <c r="E13" s="29" t="s">
        <v>38</v>
      </c>
      <c r="F13" s="30" t="s">
        <v>32</v>
      </c>
      <c r="G13" s="31" t="s">
        <v>33</v>
      </c>
      <c r="H13" s="31">
        <f t="shared" si="1"/>
        <v>200</v>
      </c>
      <c r="I13" s="32">
        <f t="shared" si="0"/>
        <v>200</v>
      </c>
      <c r="J13" s="26">
        <v>70</v>
      </c>
      <c r="K13" s="33">
        <v>70</v>
      </c>
      <c r="L13" s="32">
        <v>60</v>
      </c>
      <c r="M13" s="26">
        <v>0</v>
      </c>
    </row>
    <row r="14" spans="1:17" s="8" customFormat="1" ht="12.75" customHeight="1" x14ac:dyDescent="0.2">
      <c r="A14" s="25">
        <v>4</v>
      </c>
      <c r="B14" s="26">
        <v>4</v>
      </c>
      <c r="C14" s="27" t="s">
        <v>39</v>
      </c>
      <c r="D14" s="28" t="s">
        <v>40</v>
      </c>
      <c r="E14" s="29" t="s">
        <v>41</v>
      </c>
      <c r="F14" s="30" t="s">
        <v>32</v>
      </c>
      <c r="G14" s="31" t="s">
        <v>42</v>
      </c>
      <c r="H14" s="31">
        <f t="shared" si="1"/>
        <v>170</v>
      </c>
      <c r="I14" s="32">
        <f t="shared" si="0"/>
        <v>170</v>
      </c>
      <c r="J14" s="26">
        <v>50</v>
      </c>
      <c r="K14" s="33">
        <v>50</v>
      </c>
      <c r="L14" s="32">
        <v>70</v>
      </c>
      <c r="M14" s="26">
        <v>0</v>
      </c>
    </row>
    <row r="15" spans="1:17" s="8" customFormat="1" ht="13.5" customHeight="1" x14ac:dyDescent="0.2">
      <c r="A15" s="25">
        <v>5</v>
      </c>
      <c r="B15" s="26">
        <v>5</v>
      </c>
      <c r="C15" s="27" t="s">
        <v>43</v>
      </c>
      <c r="D15" s="28" t="s">
        <v>44</v>
      </c>
      <c r="E15" s="29" t="s">
        <v>45</v>
      </c>
      <c r="F15" s="30" t="s">
        <v>32</v>
      </c>
      <c r="G15" s="31" t="s">
        <v>33</v>
      </c>
      <c r="H15" s="31">
        <f t="shared" si="1"/>
        <v>160</v>
      </c>
      <c r="I15" s="32">
        <f t="shared" si="0"/>
        <v>160</v>
      </c>
      <c r="J15" s="32">
        <v>60</v>
      </c>
      <c r="K15" s="33">
        <v>60</v>
      </c>
      <c r="L15" s="32">
        <v>40</v>
      </c>
      <c r="M15" s="26">
        <v>0</v>
      </c>
    </row>
    <row r="16" spans="1:17" s="8" customFormat="1" x14ac:dyDescent="0.25">
      <c r="A16" s="25">
        <v>6</v>
      </c>
      <c r="B16" s="26">
        <v>13</v>
      </c>
      <c r="C16" s="27" t="s">
        <v>46</v>
      </c>
      <c r="D16" s="28" t="s">
        <v>47</v>
      </c>
      <c r="E16" s="29" t="s">
        <v>48</v>
      </c>
      <c r="F16" s="30" t="s">
        <v>32</v>
      </c>
      <c r="G16" s="31" t="s">
        <v>33</v>
      </c>
      <c r="H16" s="31">
        <f t="shared" si="1"/>
        <v>158</v>
      </c>
      <c r="I16" s="32">
        <f t="shared" si="0"/>
        <v>158</v>
      </c>
      <c r="J16" s="26">
        <v>28</v>
      </c>
      <c r="K16" s="33">
        <v>30</v>
      </c>
      <c r="L16" s="32">
        <v>0</v>
      </c>
      <c r="M16" s="26">
        <v>100</v>
      </c>
      <c r="N16"/>
      <c r="O16"/>
      <c r="P16"/>
      <c r="Q16"/>
    </row>
    <row r="17" spans="1:17" x14ac:dyDescent="0.25">
      <c r="A17" s="25">
        <v>7</v>
      </c>
      <c r="B17" s="26">
        <v>6</v>
      </c>
      <c r="C17" s="27" t="s">
        <v>49</v>
      </c>
      <c r="D17" s="28" t="s">
        <v>50</v>
      </c>
      <c r="E17" s="29" t="s">
        <v>51</v>
      </c>
      <c r="F17" s="30" t="s">
        <v>32</v>
      </c>
      <c r="G17" s="31" t="s">
        <v>33</v>
      </c>
      <c r="H17" s="31">
        <f t="shared" si="1"/>
        <v>114</v>
      </c>
      <c r="I17" s="32">
        <f t="shared" si="0"/>
        <v>114</v>
      </c>
      <c r="J17" s="26">
        <v>45</v>
      </c>
      <c r="K17" s="33">
        <v>37</v>
      </c>
      <c r="L17" s="32">
        <v>32</v>
      </c>
      <c r="M17" s="26">
        <v>0</v>
      </c>
      <c r="N17" s="8"/>
      <c r="O17" s="8"/>
      <c r="P17" s="8"/>
      <c r="Q17" s="8"/>
    </row>
    <row r="18" spans="1:17" x14ac:dyDescent="0.25">
      <c r="A18" s="25">
        <v>8</v>
      </c>
      <c r="B18" s="26">
        <v>7</v>
      </c>
      <c r="C18" s="27" t="s">
        <v>52</v>
      </c>
      <c r="D18" s="28" t="s">
        <v>53</v>
      </c>
      <c r="E18" s="29" t="s">
        <v>54</v>
      </c>
      <c r="F18" s="30" t="s">
        <v>32</v>
      </c>
      <c r="G18" s="31" t="s">
        <v>42</v>
      </c>
      <c r="H18" s="31">
        <f t="shared" si="1"/>
        <v>85</v>
      </c>
      <c r="I18" s="32">
        <f t="shared" si="0"/>
        <v>85</v>
      </c>
      <c r="J18" s="26">
        <v>0</v>
      </c>
      <c r="K18" s="33">
        <v>40</v>
      </c>
      <c r="L18" s="32">
        <v>45</v>
      </c>
      <c r="M18" s="26">
        <v>0</v>
      </c>
    </row>
    <row r="19" spans="1:17" x14ac:dyDescent="0.25">
      <c r="A19" s="25">
        <v>9</v>
      </c>
      <c r="B19" s="26">
        <v>17</v>
      </c>
      <c r="C19" s="34" t="s">
        <v>55</v>
      </c>
      <c r="D19" s="35" t="s">
        <v>56</v>
      </c>
      <c r="E19" s="29"/>
      <c r="F19" s="30" t="s">
        <v>32</v>
      </c>
      <c r="G19" s="31" t="s">
        <v>57</v>
      </c>
      <c r="H19" s="31">
        <f t="shared" si="1"/>
        <v>85</v>
      </c>
      <c r="I19" s="32">
        <f t="shared" si="0"/>
        <v>85</v>
      </c>
      <c r="J19" s="36">
        <v>0</v>
      </c>
      <c r="K19" s="26">
        <v>0</v>
      </c>
      <c r="L19" s="32">
        <v>0</v>
      </c>
      <c r="M19" s="26">
        <v>85</v>
      </c>
    </row>
    <row r="20" spans="1:17" x14ac:dyDescent="0.25">
      <c r="A20" s="25">
        <v>10</v>
      </c>
      <c r="B20" s="26">
        <v>8</v>
      </c>
      <c r="C20" s="27" t="s">
        <v>58</v>
      </c>
      <c r="D20" s="28" t="s">
        <v>59</v>
      </c>
      <c r="E20" s="29"/>
      <c r="F20" s="30" t="s">
        <v>32</v>
      </c>
      <c r="G20" s="31" t="s">
        <v>33</v>
      </c>
      <c r="H20" s="31">
        <f t="shared" si="1"/>
        <v>79</v>
      </c>
      <c r="I20" s="32">
        <f t="shared" si="0"/>
        <v>79</v>
      </c>
      <c r="J20" s="26">
        <v>34</v>
      </c>
      <c r="K20" s="33">
        <v>45</v>
      </c>
      <c r="L20" s="32">
        <v>0</v>
      </c>
      <c r="M20" s="26">
        <v>0</v>
      </c>
    </row>
    <row r="21" spans="1:17" x14ac:dyDescent="0.25">
      <c r="A21" s="25">
        <v>11</v>
      </c>
      <c r="B21" s="26">
        <v>9</v>
      </c>
      <c r="C21" s="34" t="s">
        <v>60</v>
      </c>
      <c r="D21" s="28" t="s">
        <v>61</v>
      </c>
      <c r="E21" s="29" t="s">
        <v>62</v>
      </c>
      <c r="F21" s="30" t="s">
        <v>32</v>
      </c>
      <c r="G21" s="31" t="s">
        <v>42</v>
      </c>
      <c r="H21" s="31">
        <f t="shared" si="1"/>
        <v>74</v>
      </c>
      <c r="I21" s="32">
        <f t="shared" si="0"/>
        <v>74</v>
      </c>
      <c r="J21" s="36">
        <v>40</v>
      </c>
      <c r="K21" s="26">
        <v>0</v>
      </c>
      <c r="L21" s="32">
        <v>34</v>
      </c>
      <c r="M21" s="26">
        <v>0</v>
      </c>
    </row>
    <row r="22" spans="1:17" x14ac:dyDescent="0.25">
      <c r="A22" s="25">
        <v>12</v>
      </c>
      <c r="B22" s="26">
        <v>10</v>
      </c>
      <c r="C22" s="27" t="s">
        <v>63</v>
      </c>
      <c r="D22" s="28" t="s">
        <v>64</v>
      </c>
      <c r="E22" s="29" t="s">
        <v>65</v>
      </c>
      <c r="F22" s="30" t="s">
        <v>32</v>
      </c>
      <c r="G22" s="31" t="s">
        <v>33</v>
      </c>
      <c r="H22" s="31">
        <f t="shared" si="1"/>
        <v>71</v>
      </c>
      <c r="I22" s="32">
        <f t="shared" si="0"/>
        <v>71</v>
      </c>
      <c r="J22" s="26">
        <v>37</v>
      </c>
      <c r="K22" s="33">
        <v>34</v>
      </c>
      <c r="L22" s="32">
        <v>0</v>
      </c>
      <c r="M22" s="26">
        <v>0</v>
      </c>
    </row>
    <row r="23" spans="1:17" x14ac:dyDescent="0.25">
      <c r="A23" s="25">
        <v>13</v>
      </c>
      <c r="B23" s="26">
        <v>11</v>
      </c>
      <c r="C23" s="34" t="s">
        <v>66</v>
      </c>
      <c r="D23" s="28" t="s">
        <v>67</v>
      </c>
      <c r="E23" s="29" t="s">
        <v>68</v>
      </c>
      <c r="F23" s="30" t="s">
        <v>32</v>
      </c>
      <c r="G23" s="31" t="s">
        <v>42</v>
      </c>
      <c r="H23" s="31">
        <f t="shared" si="1"/>
        <v>67</v>
      </c>
      <c r="I23" s="32">
        <f t="shared" si="0"/>
        <v>67</v>
      </c>
      <c r="J23" s="36">
        <v>30</v>
      </c>
      <c r="K23" s="26">
        <v>0</v>
      </c>
      <c r="L23" s="32">
        <v>37</v>
      </c>
      <c r="M23" s="26">
        <v>0</v>
      </c>
    </row>
    <row r="24" spans="1:17" x14ac:dyDescent="0.25">
      <c r="A24" s="25">
        <v>14</v>
      </c>
      <c r="B24" s="26">
        <v>12</v>
      </c>
      <c r="C24" s="27" t="s">
        <v>69</v>
      </c>
      <c r="D24" s="28" t="s">
        <v>70</v>
      </c>
      <c r="E24" s="29" t="s">
        <v>71</v>
      </c>
      <c r="F24" s="30" t="s">
        <v>32</v>
      </c>
      <c r="G24" s="31" t="s">
        <v>33</v>
      </c>
      <c r="H24" s="31">
        <f t="shared" si="1"/>
        <v>64</v>
      </c>
      <c r="I24" s="32">
        <f t="shared" si="0"/>
        <v>64</v>
      </c>
      <c r="J24" s="26">
        <v>32</v>
      </c>
      <c r="K24" s="33">
        <v>32</v>
      </c>
      <c r="L24" s="37">
        <v>0</v>
      </c>
      <c r="M24" s="26">
        <v>0</v>
      </c>
    </row>
    <row r="25" spans="1:17" x14ac:dyDescent="0.25">
      <c r="A25" s="25">
        <v>15</v>
      </c>
      <c r="B25" s="26">
        <v>16</v>
      </c>
      <c r="C25" s="27" t="s">
        <v>72</v>
      </c>
      <c r="D25" s="38" t="s">
        <v>73</v>
      </c>
      <c r="E25" s="39"/>
      <c r="F25" s="32" t="s">
        <v>32</v>
      </c>
      <c r="G25" s="32" t="s">
        <v>42</v>
      </c>
      <c r="H25" s="31">
        <f t="shared" si="1"/>
        <v>58</v>
      </c>
      <c r="I25" s="32">
        <f t="shared" si="0"/>
        <v>58</v>
      </c>
      <c r="J25" s="40">
        <v>29</v>
      </c>
      <c r="K25" s="26">
        <v>0</v>
      </c>
      <c r="L25" s="32">
        <v>29</v>
      </c>
      <c r="M25" s="26">
        <v>0</v>
      </c>
    </row>
    <row r="26" spans="1:17" x14ac:dyDescent="0.25">
      <c r="A26" s="25">
        <v>16</v>
      </c>
      <c r="B26" s="26">
        <v>14</v>
      </c>
      <c r="C26" s="27" t="s">
        <v>74</v>
      </c>
      <c r="D26" s="38" t="s">
        <v>75</v>
      </c>
      <c r="E26" s="39" t="s">
        <v>76</v>
      </c>
      <c r="F26" s="41" t="s">
        <v>32</v>
      </c>
      <c r="G26" s="26" t="s">
        <v>33</v>
      </c>
      <c r="H26" s="31">
        <f t="shared" si="1"/>
        <v>50</v>
      </c>
      <c r="I26" s="32">
        <f t="shared" si="0"/>
        <v>50</v>
      </c>
      <c r="J26" s="26">
        <v>0</v>
      </c>
      <c r="K26" s="26">
        <v>0</v>
      </c>
      <c r="L26" s="32">
        <v>50</v>
      </c>
      <c r="M26" s="26">
        <v>0</v>
      </c>
    </row>
    <row r="27" spans="1:17" x14ac:dyDescent="0.25">
      <c r="A27" s="25">
        <v>17</v>
      </c>
      <c r="B27" s="26">
        <v>15</v>
      </c>
      <c r="C27" s="34" t="s">
        <v>77</v>
      </c>
      <c r="D27" s="38" t="s">
        <v>78</v>
      </c>
      <c r="E27" s="39" t="s">
        <v>79</v>
      </c>
      <c r="F27" s="41" t="s">
        <v>32</v>
      </c>
      <c r="G27" s="26" t="s">
        <v>42</v>
      </c>
      <c r="H27" s="31">
        <f t="shared" si="1"/>
        <v>30</v>
      </c>
      <c r="I27" s="32">
        <f t="shared" si="0"/>
        <v>30</v>
      </c>
      <c r="J27" s="38">
        <v>0</v>
      </c>
      <c r="K27" s="26">
        <v>0</v>
      </c>
      <c r="L27" s="32">
        <v>30</v>
      </c>
      <c r="M27" s="42">
        <v>0</v>
      </c>
    </row>
    <row r="28" spans="1:17" x14ac:dyDescent="0.25">
      <c r="B28" s="43"/>
      <c r="C28" s="44" t="s">
        <v>80</v>
      </c>
      <c r="D28" s="45"/>
      <c r="E28" s="46"/>
    </row>
    <row r="29" spans="1:17" x14ac:dyDescent="0.25">
      <c r="B29" s="43"/>
      <c r="C29" s="44" t="s">
        <v>81</v>
      </c>
      <c r="D29" s="50"/>
      <c r="E29" s="46"/>
    </row>
    <row r="30" spans="1:17" x14ac:dyDescent="0.25">
      <c r="B30" s="51"/>
      <c r="C30" s="52"/>
      <c r="D30" s="43"/>
      <c r="E30" s="46"/>
    </row>
    <row r="31" spans="1:17" x14ac:dyDescent="0.25">
      <c r="B31" s="51"/>
      <c r="C31" s="44" t="s">
        <v>82</v>
      </c>
      <c r="D31" s="45"/>
      <c r="E31" s="49"/>
    </row>
    <row r="32" spans="1:17" x14ac:dyDescent="0.25">
      <c r="B32" s="51"/>
      <c r="C32" s="44"/>
      <c r="D32" s="45"/>
      <c r="E32" s="49"/>
    </row>
    <row r="33" spans="2:13" customFormat="1" x14ac:dyDescent="0.25">
      <c r="B33" s="51"/>
      <c r="C33" s="52"/>
      <c r="D33" s="43"/>
      <c r="E33" s="49"/>
      <c r="F33" s="47"/>
      <c r="G33" s="47"/>
      <c r="H33" s="47"/>
      <c r="I33" s="48"/>
      <c r="J33" s="49"/>
      <c r="K33" s="49"/>
      <c r="L33" s="47"/>
      <c r="M33" s="49"/>
    </row>
    <row r="34" spans="2:13" customFormat="1" x14ac:dyDescent="0.25">
      <c r="B34" s="51"/>
      <c r="C34" s="52"/>
      <c r="D34" s="43"/>
      <c r="E34" s="49"/>
      <c r="F34" s="49"/>
      <c r="G34" s="47"/>
      <c r="H34" s="47"/>
      <c r="I34" s="48"/>
      <c r="J34" s="49"/>
      <c r="K34" s="49"/>
    </row>
    <row r="35" spans="2:13" customFormat="1" x14ac:dyDescent="0.25">
      <c r="B35" s="51"/>
      <c r="C35" s="52"/>
      <c r="D35" s="43"/>
      <c r="E35" s="49"/>
      <c r="F35" s="49"/>
      <c r="G35" s="47"/>
      <c r="H35" s="47"/>
      <c r="I35" s="48"/>
      <c r="J35" s="49"/>
      <c r="K35" s="49"/>
    </row>
    <row r="36" spans="2:13" customFormat="1" x14ac:dyDescent="0.25">
      <c r="B36" s="51"/>
      <c r="C36" s="52"/>
      <c r="D36" s="43"/>
      <c r="E36" s="49"/>
      <c r="F36" s="49"/>
      <c r="G36" s="47"/>
      <c r="H36" s="47"/>
      <c r="I36" s="48"/>
      <c r="J36" s="49"/>
      <c r="K36" s="49"/>
    </row>
    <row r="37" spans="2:13" customFormat="1" x14ac:dyDescent="0.25">
      <c r="B37" s="48"/>
      <c r="C37" s="53"/>
      <c r="D37" s="54"/>
      <c r="E37" s="53"/>
      <c r="F37" s="47"/>
      <c r="G37" s="47"/>
      <c r="H37" s="47"/>
      <c r="I37" s="48"/>
      <c r="J37" s="49"/>
    </row>
    <row r="38" spans="2:13" customFormat="1" x14ac:dyDescent="0.25">
      <c r="B38" s="48"/>
      <c r="C38" s="53"/>
      <c r="D38" s="54"/>
      <c r="E38" s="53"/>
      <c r="F38" s="47"/>
      <c r="G38" s="47"/>
      <c r="H38" s="47"/>
      <c r="I38" s="48"/>
      <c r="J38" s="49"/>
    </row>
    <row r="39" spans="2:13" customFormat="1" x14ac:dyDescent="0.25">
      <c r="B39" s="48"/>
      <c r="C39" s="53"/>
      <c r="D39" s="54"/>
      <c r="E39" s="53"/>
      <c r="F39" s="47"/>
      <c r="G39" s="47"/>
      <c r="H39" s="47"/>
      <c r="I39" s="48"/>
      <c r="J39" s="49"/>
    </row>
    <row r="40" spans="2:13" customFormat="1" x14ac:dyDescent="0.25">
      <c r="B40" s="48"/>
      <c r="C40" s="53"/>
      <c r="D40" s="54"/>
      <c r="E40" s="53"/>
      <c r="F40" s="47"/>
      <c r="G40" s="47"/>
      <c r="H40" s="47"/>
      <c r="I40" s="48"/>
      <c r="J40" s="49"/>
      <c r="K40" s="49"/>
    </row>
    <row r="41" spans="2:13" customFormat="1" x14ac:dyDescent="0.25">
      <c r="B41" s="48"/>
      <c r="C41" s="53"/>
      <c r="D41" s="54"/>
      <c r="E41" s="53"/>
      <c r="F41" s="47"/>
      <c r="G41" s="47"/>
      <c r="H41" s="47"/>
      <c r="I41" s="48"/>
      <c r="J41" s="49"/>
      <c r="K41" s="49"/>
    </row>
    <row r="42" spans="2:13" customFormat="1" x14ac:dyDescent="0.25">
      <c r="B42" s="48"/>
      <c r="C42" s="53"/>
      <c r="D42" s="54"/>
      <c r="E42" s="53"/>
      <c r="F42" s="47"/>
      <c r="G42" s="47"/>
      <c r="H42" s="47"/>
      <c r="I42" s="48"/>
      <c r="J42" s="49"/>
      <c r="K42" s="49"/>
    </row>
    <row r="43" spans="2:13" customFormat="1" x14ac:dyDescent="0.25">
      <c r="B43" s="48"/>
      <c r="C43" s="53"/>
      <c r="D43" s="54"/>
      <c r="E43" s="53"/>
      <c r="F43" s="47"/>
      <c r="G43" s="47"/>
      <c r="H43" s="47"/>
      <c r="I43" s="48"/>
      <c r="J43" s="49"/>
      <c r="K43" s="49"/>
    </row>
    <row r="44" spans="2:13" customFormat="1" x14ac:dyDescent="0.25">
      <c r="B44" s="48"/>
      <c r="C44" s="53"/>
      <c r="D44" s="54"/>
      <c r="E44" s="53"/>
      <c r="F44" s="47"/>
      <c r="G44" s="47"/>
      <c r="H44" s="47"/>
      <c r="I44" s="48"/>
      <c r="J44" s="49"/>
      <c r="K44" s="49"/>
    </row>
    <row r="45" spans="2:13" customFormat="1" x14ac:dyDescent="0.25">
      <c r="B45" s="48"/>
      <c r="C45" s="53"/>
      <c r="D45" s="54"/>
      <c r="E45" s="53"/>
      <c r="F45" s="47"/>
      <c r="G45" s="47"/>
      <c r="H45" s="47"/>
      <c r="I45" s="48"/>
      <c r="J45" s="49"/>
      <c r="K45" s="49"/>
    </row>
    <row r="46" spans="2:13" customFormat="1" x14ac:dyDescent="0.25">
      <c r="B46" s="48"/>
      <c r="C46" s="53"/>
      <c r="D46" s="54"/>
      <c r="E46" s="53"/>
      <c r="F46" s="47"/>
      <c r="G46" s="47"/>
      <c r="H46" s="47"/>
      <c r="I46" s="48"/>
      <c r="J46" s="49"/>
      <c r="K46" s="49"/>
    </row>
    <row r="47" spans="2:13" customFormat="1" x14ac:dyDescent="0.25">
      <c r="B47" s="48"/>
      <c r="C47" s="53"/>
      <c r="D47" s="54"/>
      <c r="E47" s="53"/>
      <c r="F47" s="47"/>
      <c r="G47" s="47"/>
      <c r="H47" s="47"/>
      <c r="I47" s="48"/>
      <c r="J47" s="49"/>
      <c r="K47" s="49"/>
    </row>
    <row r="48" spans="2:13" customFormat="1" x14ac:dyDescent="0.25">
      <c r="B48" s="48"/>
      <c r="C48" s="53"/>
      <c r="D48" s="54"/>
      <c r="E48" s="53"/>
      <c r="F48" s="47"/>
      <c r="G48" s="47"/>
      <c r="H48" s="47"/>
      <c r="I48" s="48"/>
      <c r="J48" s="49"/>
      <c r="K48" s="49"/>
    </row>
    <row r="49" spans="2:11" customFormat="1" x14ac:dyDescent="0.25">
      <c r="B49" s="48"/>
      <c r="C49" s="53"/>
      <c r="D49" s="54"/>
      <c r="E49" s="53"/>
      <c r="F49" s="47"/>
      <c r="G49" s="47"/>
      <c r="H49" s="47"/>
      <c r="I49" s="48"/>
      <c r="J49" s="49"/>
      <c r="K49" s="49"/>
    </row>
    <row r="50" spans="2:11" customFormat="1" x14ac:dyDescent="0.25">
      <c r="F50" s="1"/>
      <c r="G50" s="1"/>
      <c r="H50" s="1"/>
    </row>
    <row r="51" spans="2:11" customFormat="1" x14ac:dyDescent="0.25">
      <c r="F51" s="1"/>
      <c r="G51" s="1"/>
      <c r="H51" s="1"/>
    </row>
    <row r="52" spans="2:11" customFormat="1" x14ac:dyDescent="0.25">
      <c r="F52" s="1"/>
      <c r="G52" s="1"/>
      <c r="H52" s="1"/>
    </row>
    <row r="53" spans="2:11" customFormat="1" x14ac:dyDescent="0.25">
      <c r="F53" s="1"/>
      <c r="G53" s="1"/>
      <c r="H53" s="1"/>
    </row>
    <row r="54" spans="2:11" customFormat="1" x14ac:dyDescent="0.25">
      <c r="F54" s="1"/>
      <c r="G54" s="1"/>
      <c r="H54" s="1"/>
    </row>
    <row r="55" spans="2:11" customFormat="1" x14ac:dyDescent="0.25">
      <c r="F55" s="1"/>
      <c r="G55" s="1"/>
      <c r="H55" s="1"/>
    </row>
    <row r="56" spans="2:11" customFormat="1" x14ac:dyDescent="0.25">
      <c r="F56" s="1"/>
      <c r="G56" s="1"/>
      <c r="H56" s="1"/>
    </row>
    <row r="57" spans="2:11" customFormat="1" x14ac:dyDescent="0.25">
      <c r="F57" s="1"/>
      <c r="G57" s="1"/>
      <c r="H57" s="1"/>
    </row>
    <row r="58" spans="2:11" customFormat="1" x14ac:dyDescent="0.25">
      <c r="F58" s="1"/>
      <c r="G58" s="1"/>
      <c r="H58" s="1"/>
    </row>
    <row r="59" spans="2:11" customFormat="1" x14ac:dyDescent="0.25">
      <c r="F59" s="1"/>
      <c r="G59" s="1"/>
      <c r="H59" s="1"/>
    </row>
    <row r="60" spans="2:11" customFormat="1" x14ac:dyDescent="0.25">
      <c r="F60" s="1"/>
      <c r="G60" s="1"/>
      <c r="H60" s="1"/>
    </row>
    <row r="61" spans="2:11" customFormat="1" x14ac:dyDescent="0.25">
      <c r="F61" s="1"/>
      <c r="G61" s="1"/>
      <c r="H61" s="1"/>
    </row>
    <row r="62" spans="2:11" customFormat="1" x14ac:dyDescent="0.25">
      <c r="F62" s="1"/>
      <c r="G62" s="1"/>
      <c r="H62" s="1"/>
    </row>
    <row r="63" spans="2:11" customFormat="1" x14ac:dyDescent="0.25">
      <c r="F63" s="1"/>
      <c r="G63" s="1"/>
      <c r="H63" s="1"/>
    </row>
    <row r="64" spans="2:11" customFormat="1" x14ac:dyDescent="0.25">
      <c r="F64" s="1"/>
      <c r="G64" s="1"/>
      <c r="H64" s="1"/>
    </row>
    <row r="65" spans="6:15" customFormat="1" x14ac:dyDescent="0.25">
      <c r="F65" s="1"/>
      <c r="G65" s="1"/>
      <c r="H65" s="1"/>
    </row>
    <row r="66" spans="6:15" customFormat="1" x14ac:dyDescent="0.25">
      <c r="F66" s="1"/>
      <c r="G66" s="1"/>
      <c r="H66" s="1"/>
    </row>
    <row r="67" spans="6:15" customFormat="1" x14ac:dyDescent="0.25">
      <c r="F67" s="1"/>
      <c r="G67" s="1"/>
      <c r="H67" s="1"/>
    </row>
    <row r="68" spans="6:15" customFormat="1" x14ac:dyDescent="0.25">
      <c r="F68" s="1"/>
      <c r="G68" s="1"/>
      <c r="H68" s="1"/>
    </row>
    <row r="69" spans="6:15" customFormat="1" x14ac:dyDescent="0.25">
      <c r="F69" s="1"/>
      <c r="G69" s="1"/>
      <c r="H69" s="1"/>
    </row>
    <row r="70" spans="6:15" customFormat="1" x14ac:dyDescent="0.25">
      <c r="F70" s="1"/>
      <c r="G70" s="1"/>
      <c r="H70" s="1"/>
    </row>
    <row r="71" spans="6:15" customFormat="1" x14ac:dyDescent="0.25">
      <c r="F71" s="1"/>
      <c r="G71" s="1"/>
      <c r="H71" s="1"/>
    </row>
    <row r="72" spans="6:15" customFormat="1" x14ac:dyDescent="0.25">
      <c r="F72" s="1"/>
      <c r="G72" s="1"/>
      <c r="H72" s="1"/>
    </row>
    <row r="73" spans="6:15" customFormat="1" x14ac:dyDescent="0.25">
      <c r="F73" s="1"/>
      <c r="G73" s="1"/>
      <c r="H73" s="1"/>
    </row>
    <row r="74" spans="6:15" customFormat="1" x14ac:dyDescent="0.25">
      <c r="F74" s="1"/>
      <c r="G74" s="1"/>
      <c r="H74" s="1"/>
    </row>
    <row r="75" spans="6:15" customFormat="1" x14ac:dyDescent="0.25">
      <c r="F75" s="1"/>
      <c r="G75" s="1"/>
      <c r="H75" s="1"/>
    </row>
    <row r="76" spans="6:15" customFormat="1" x14ac:dyDescent="0.25">
      <c r="F76" s="1"/>
      <c r="G76" s="1"/>
      <c r="H76" s="1"/>
    </row>
    <row r="77" spans="6:15" customFormat="1" x14ac:dyDescent="0.25">
      <c r="F77" s="1"/>
      <c r="G77" s="1"/>
      <c r="H77" s="1"/>
    </row>
    <row r="78" spans="6:15" customFormat="1" x14ac:dyDescent="0.25">
      <c r="F78" s="1"/>
      <c r="G78" s="1"/>
      <c r="H78" s="1"/>
    </row>
    <row r="79" spans="6:15" customFormat="1" x14ac:dyDescent="0.25">
      <c r="F79" s="1"/>
      <c r="G79" s="1"/>
      <c r="H79" s="1"/>
    </row>
    <row r="80" spans="6:15" customFormat="1" x14ac:dyDescent="0.25">
      <c r="F80" s="1"/>
      <c r="G80" s="1"/>
      <c r="H80" s="1"/>
      <c r="N80" s="8"/>
      <c r="O80" s="8"/>
    </row>
    <row r="81" spans="1:17" x14ac:dyDescent="0.25">
      <c r="B81"/>
      <c r="C81"/>
      <c r="D81"/>
      <c r="E81"/>
      <c r="F81" s="1"/>
      <c r="G81" s="1"/>
      <c r="H81" s="1"/>
      <c r="I81"/>
      <c r="J81"/>
      <c r="K81"/>
      <c r="L81"/>
      <c r="M81"/>
      <c r="P81" s="8"/>
      <c r="Q81" s="8"/>
    </row>
    <row r="83" spans="1:17" s="8" customFormat="1" x14ac:dyDescent="0.25">
      <c r="A83" s="6"/>
      <c r="B83" s="48"/>
      <c r="C83" s="53"/>
      <c r="D83" s="54"/>
      <c r="E83" s="53"/>
      <c r="F83" s="47"/>
      <c r="G83" s="47"/>
      <c r="H83" s="47"/>
      <c r="I83" s="48"/>
      <c r="J83" s="49"/>
      <c r="K83" s="49"/>
      <c r="L83" s="47"/>
      <c r="M83" s="49"/>
      <c r="N83"/>
      <c r="O83"/>
      <c r="P83"/>
      <c r="Q83"/>
    </row>
    <row r="89" spans="1:17" x14ac:dyDescent="0.25">
      <c r="N89" s="8"/>
      <c r="O89" s="8"/>
    </row>
    <row r="90" spans="1:17" x14ac:dyDescent="0.25">
      <c r="P90" s="8"/>
      <c r="Q90" s="8"/>
    </row>
    <row r="92" spans="1:17" s="8" customFormat="1" x14ac:dyDescent="0.25">
      <c r="A92" s="6"/>
      <c r="B92" s="48"/>
      <c r="C92" s="53"/>
      <c r="D92" s="54"/>
      <c r="E92" s="53"/>
      <c r="F92" s="47"/>
      <c r="G92" s="47"/>
      <c r="H92" s="47"/>
      <c r="I92" s="48"/>
      <c r="J92" s="49"/>
      <c r="K92" s="49"/>
      <c r="L92" s="47"/>
      <c r="M92" s="49"/>
      <c r="N92"/>
      <c r="O92"/>
      <c r="P92"/>
      <c r="Q92"/>
    </row>
    <row r="98" spans="6:8" customFormat="1" x14ac:dyDescent="0.25">
      <c r="F98" s="1"/>
      <c r="G98" s="1"/>
      <c r="H98" s="1"/>
    </row>
    <row r="99" spans="6:8" customFormat="1" x14ac:dyDescent="0.25">
      <c r="F99" s="1"/>
      <c r="G99" s="1"/>
      <c r="H99" s="1"/>
    </row>
  </sheetData>
  <mergeCells count="6">
    <mergeCell ref="B1:M1"/>
    <mergeCell ref="B2:M2"/>
    <mergeCell ref="B4:M4"/>
    <mergeCell ref="G6:M6"/>
    <mergeCell ref="G7:M7"/>
    <mergeCell ref="B8:M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 Boucher</dc:creator>
  <cp:lastModifiedBy>Mathieu Boucher</cp:lastModifiedBy>
  <dcterms:created xsi:type="dcterms:W3CDTF">2013-08-26T15:28:37Z</dcterms:created>
  <dcterms:modified xsi:type="dcterms:W3CDTF">2013-08-26T15:29:14Z</dcterms:modified>
</cp:coreProperties>
</file>